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12F1274A-E5D2-4D59-BB64-59D7F0ACD246}" xr6:coauthVersionLast="36" xr6:coauthVersionMax="36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28800" windowHeight="1254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D9" i="1"/>
  <c r="C9" i="1"/>
  <c r="D29" i="1" l="1"/>
  <c r="F29" i="1"/>
  <c r="C29" i="1"/>
  <c r="E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<sst xmlns="http://schemas.openxmlformats.org/spreadsheetml/2006/main" count="43" uniqueCount="35">
  <si>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</si>
  <si>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</si>
  <si>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</si>
  <si>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</si>
  <si>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</si>
  <si>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</si>
  <si>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</si>
  <si>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</si>
  <si>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</si>
  <si>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</si>
  <si>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</si>
  <si>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</si>
  <si>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</si>
  <si>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</si>
  <si>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</si>
  <si>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</si>
  <si>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</si>
  <si>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</si>
  <si>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</si>
  <si>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</si>
  <si>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</si>
  <si>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</si>
  <si>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</si>
  <si>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DESARROLLO INTEGRAL DE LA FAMILIA DEL ESTADO DE CHIHUAHUA</t>
  </si>
  <si>
    <t>Del 1 de enero de 2024 al 31 de diciembre de 2024</t>
  </si>
  <si>
    <t>________________________________________</t>
  </si>
  <si>
    <t>___________________________________________</t>
  </si>
  <si>
    <t>MTRA. PERLA NATALYE CAMPOS GARCÍA</t>
  </si>
  <si>
    <t xml:space="preserve">MTRO. GABRIEL EGUIARTE FRUNS </t>
  </si>
  <si>
    <t>DIRECTORA ADMINISTRATIVA</t>
  </si>
  <si>
    <t>DIRECTOR GENERAL</t>
  </si>
  <si>
    <t>_____________________________________________</t>
  </si>
  <si>
    <t>C.P. y L.A.F. OSCAR KÜCHLE WEBER</t>
  </si>
  <si>
    <t>JEFE DEL DEPARTAMENTO DE CONTABILIDAD Y FINANZAS</t>
  </si>
  <si>
    <t>A. Desarrollo Integral de la Familia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</si>
</sst>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2" fontId="4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158751</xdr:colOff>
      <xdr:row>1</xdr:row>
      <xdr:rowOff>137583</xdr:rowOff>
    </xdr:from>
    <xdr:to>
      <xdr:col>1</xdr:col>
      <xdr:colOff>931334</xdr:colOff>
      <xdr:row>4</xdr:row>
      <xdr:rowOff>137583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94C7F1-CB1E-4C5B-9C45-187394F750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285750"/>
          <a:ext cx="772583" cy="444500"/>
        </a:xfrm>
        <a:prstGeom prst="rect">
          <a:avLst/>
        </a:prstGeom>
      </xdr:spPr>
    </xdr:pic>
    <xdr:clientData/>
  </xdr:twoCellAnchor>
  <xdr:twoCellAnchor editAs="oneCell">
    <xdr:from>
      <xdr:col>7</xdr:col>
      <xdr:colOff>116416</xdr:colOff>
      <xdr:row>1</xdr:row>
      <xdr:rowOff>116418</xdr:rowOff>
    </xdr:from>
    <xdr:to>
      <xdr:col>7</xdr:col>
      <xdr:colOff>817032</xdr:colOff>
      <xdr:row>5</xdr:row>
      <xdr:rowOff>25212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CC5DB5-EBF2-4ECD-B592-5EE56015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7583" y="264585"/>
          <a:ext cx="700616" cy="501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L9" sqref="L9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9" t="s">
        <v>23</v>
      </c>
      <c r="C2" s="30"/>
      <c r="D2" s="30"/>
      <c r="E2" s="30"/>
      <c r="F2" s="30"/>
      <c r="G2" s="30"/>
      <c r="H2" s="31"/>
    </row>
    <row r="3" spans="2:9" x14ac:dyDescent="0.2">
      <c r="B3" s="32" t="s">
        <v>1</v>
      </c>
      <c r="C3" s="33"/>
      <c r="D3" s="33"/>
      <c r="E3" s="33"/>
      <c r="F3" s="33"/>
      <c r="G3" s="33"/>
      <c r="H3" s="34"/>
    </row>
    <row r="4" spans="2:9" x14ac:dyDescent="0.2">
      <c r="B4" s="32" t="s">
        <v>2</v>
      </c>
      <c r="C4" s="33"/>
      <c r="D4" s="33"/>
      <c r="E4" s="33"/>
      <c r="F4" s="33"/>
      <c r="G4" s="33"/>
      <c r="H4" s="34"/>
    </row>
    <row r="5" spans="2:9" x14ac:dyDescent="0.2">
      <c r="B5" s="35" t="s">
        <v>24</v>
      </c>
      <c r="C5" s="36"/>
      <c r="D5" s="36"/>
      <c r="E5" s="36"/>
      <c r="F5" s="36"/>
      <c r="G5" s="36"/>
      <c r="H5" s="37"/>
    </row>
    <row r="6" spans="2:9" ht="12.75" thickBot="1" x14ac:dyDescent="0.25">
      <c r="B6" s="38" t="s">
        <v>3</v>
      </c>
      <c r="C6" s="39"/>
      <c r="D6" s="39"/>
      <c r="E6" s="39"/>
      <c r="F6" s="39"/>
      <c r="G6" s="39"/>
      <c r="H6" s="40"/>
    </row>
    <row r="7" spans="2:9" ht="12.75" thickBot="1" x14ac:dyDescent="0.25">
      <c r="B7" s="24" t="s">
        <v>4</v>
      </c>
      <c r="C7" s="26" t="s">
        <v>5</v>
      </c>
      <c r="D7" s="27"/>
      <c r="E7" s="27"/>
      <c r="F7" s="27"/>
      <c r="G7" s="28"/>
      <c r="H7" s="24" t="s">
        <v>6</v>
      </c>
    </row>
    <row r="8" spans="2:9" ht="24.75" thickBot="1" x14ac:dyDescent="0.25">
      <c r="B8" s="25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5"/>
    </row>
    <row r="9" spans="2:9" ht="24.75" customHeight="1" x14ac:dyDescent="0.2">
      <c r="B9" s="1" t="s">
        <v>12</v>
      </c>
      <c r="C9" s="12">
        <f>SUM(C10:C17)</f>
        <v>400163496.75</v>
      </c>
      <c r="D9" s="12">
        <f>SUM(D10:D17)</f>
        <v>203735500.18000001</v>
      </c>
      <c r="E9" s="16">
        <f>SUM(C9:D9)</f>
        <v>603898996.93000007</v>
      </c>
      <c r="F9" s="12">
        <f>SUM(F10:F17)</f>
        <v>602520189.44000006</v>
      </c>
      <c r="G9" s="12">
        <f>SUM(G10:G17)</f>
        <v>565628497.00999999</v>
      </c>
      <c r="H9" s="16">
        <f>SUM(E9-F9)</f>
        <v>1378807.4900000095</v>
      </c>
    </row>
    <row r="10" spans="2:9" ht="24" x14ac:dyDescent="0.2">
      <c r="B10" s="7" t="s">
        <v>34</v>
      </c>
      <c r="C10" s="8">
        <v>400163496.75</v>
      </c>
      <c r="D10" s="8">
        <v>203735500.18000001</v>
      </c>
      <c r="E10" s="8">
        <f>SUM(C10:D10)</f>
        <v>603898996.93000007</v>
      </c>
      <c r="F10" s="8">
        <v>602520189.44000006</v>
      </c>
      <c r="G10" s="8">
        <v>565628497.00999999</v>
      </c>
      <c r="H10" s="8">
        <f>SUM(E10-F10)</f>
        <v>1378807.4900000095</v>
      </c>
    </row>
    <row r="11" spans="2:9" x14ac:dyDescent="0.2">
      <c r="B11" s="7" t="s">
        <v>13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 t="s">
        <v>14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 t="s">
        <v>15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16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17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18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19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20</v>
      </c>
      <c r="C19" s="13">
        <f>SUM(C20:C27)</f>
        <v>355931416</v>
      </c>
      <c r="D19" s="13">
        <f t="shared" ref="D19:G19" si="2">SUM(D20:D27)</f>
        <v>54503715.210000001</v>
      </c>
      <c r="E19" s="17">
        <f t="shared" ref="E19:E27" si="3">SUM(C19:D19)</f>
        <v>410435131.20999998</v>
      </c>
      <c r="F19" s="13">
        <f t="shared" si="2"/>
        <v>405385853.36000001</v>
      </c>
      <c r="G19" s="13">
        <f t="shared" si="2"/>
        <v>401192543.63</v>
      </c>
      <c r="H19" s="17">
        <f>SUM(E19-F19)</f>
        <v>5049277.8499999642</v>
      </c>
    </row>
    <row r="20" spans="2:8" ht="24" x14ac:dyDescent="0.2">
      <c r="B20" s="7" t="s">
        <v>34</v>
      </c>
      <c r="C20" s="8">
        <v>355931416</v>
      </c>
      <c r="D20" s="8">
        <v>54503715.210000001</v>
      </c>
      <c r="E20" s="8">
        <f t="shared" si="3"/>
        <v>410435131.20999998</v>
      </c>
      <c r="F20" s="8">
        <v>405385853.36000001</v>
      </c>
      <c r="G20" s="8">
        <v>401192543.63</v>
      </c>
      <c r="H20" s="8">
        <f t="shared" ref="H20:H27" si="4">SUM(E20-F20)</f>
        <v>5049277.8499999642</v>
      </c>
    </row>
    <row r="21" spans="2:8" x14ac:dyDescent="0.2">
      <c r="B21" s="7" t="s">
        <v>13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14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15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16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17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18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19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21</v>
      </c>
      <c r="C29" s="4">
        <f t="shared" ref="C29:H29" si="5">SUM(C9+C19)</f>
        <v>756094912.75</v>
      </c>
      <c r="D29" s="4">
        <f t="shared" si="5"/>
        <v>258239215.39000002</v>
      </c>
      <c r="E29" s="4">
        <f t="shared" si="5"/>
        <v>1014334128.1400001</v>
      </c>
      <c r="F29" s="4">
        <f t="shared" si="5"/>
        <v>1007906042.8000001</v>
      </c>
      <c r="G29" s="4">
        <f t="shared" si="5"/>
        <v>966821040.63999999</v>
      </c>
      <c r="H29" s="4">
        <f t="shared" si="5"/>
        <v>6428085.3399999738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6" s="20" customFormat="1" x14ac:dyDescent="0.2">
      <c r="C33" s="21"/>
    </row>
    <row r="34" spans="2:6" s="20" customFormat="1" x14ac:dyDescent="0.2"/>
    <row r="35" spans="2:6" s="20" customFormat="1" x14ac:dyDescent="0.2"/>
    <row r="36" spans="2:6" s="20" customFormat="1" ht="15" x14ac:dyDescent="0.2">
      <c r="B36" s="22" t="s">
        <v>25</v>
      </c>
      <c r="C36" s="22"/>
      <c r="D36" s="23"/>
      <c r="E36" s="22" t="s">
        <v>26</v>
      </c>
      <c r="F36" s="22"/>
    </row>
    <row r="37" spans="2:6" s="20" customFormat="1" ht="15" x14ac:dyDescent="0.2">
      <c r="B37" s="22" t="s">
        <v>27</v>
      </c>
      <c r="C37" s="22"/>
      <c r="D37" s="23"/>
      <c r="E37" s="22" t="s">
        <v>28</v>
      </c>
      <c r="F37" s="22"/>
    </row>
    <row r="38" spans="2:6" s="20" customFormat="1" ht="15" x14ac:dyDescent="0.2">
      <c r="B38" s="22" t="s">
        <v>29</v>
      </c>
      <c r="C38" s="22"/>
      <c r="D38" s="23"/>
      <c r="E38" s="22" t="s">
        <v>30</v>
      </c>
      <c r="F38" s="22"/>
    </row>
    <row r="39" spans="2:6" s="20" customFormat="1" x14ac:dyDescent="0.2">
      <c r="B39" s="22"/>
      <c r="C39" s="22"/>
      <c r="D39" s="22"/>
      <c r="E39" s="22"/>
      <c r="F39" s="22"/>
    </row>
    <row r="40" spans="2:6" s="20" customFormat="1" x14ac:dyDescent="0.2">
      <c r="B40" s="22"/>
      <c r="C40" s="22"/>
      <c r="D40" s="22"/>
      <c r="E40" s="22"/>
      <c r="F40" s="22"/>
    </row>
    <row r="41" spans="2:6" s="20" customFormat="1" x14ac:dyDescent="0.2">
      <c r="C41" s="22"/>
      <c r="D41" s="22"/>
      <c r="E41" s="22"/>
      <c r="F41" s="22"/>
    </row>
    <row r="42" spans="2:6" s="20" customFormat="1" x14ac:dyDescent="0.2">
      <c r="C42" s="22"/>
      <c r="D42" s="22"/>
      <c r="E42" s="22"/>
      <c r="F42" s="22"/>
    </row>
    <row r="43" spans="2:6" s="20" customFormat="1" x14ac:dyDescent="0.2">
      <c r="C43" s="22"/>
      <c r="D43" s="22"/>
      <c r="E43" s="22"/>
      <c r="F43" s="22"/>
    </row>
    <row r="44" spans="2:6" s="20" customFormat="1" x14ac:dyDescent="0.2">
      <c r="B44" s="22" t="s">
        <v>31</v>
      </c>
    </row>
    <row r="45" spans="2:6" s="20" customFormat="1" x14ac:dyDescent="0.2">
      <c r="B45" s="22" t="s">
        <v>32</v>
      </c>
    </row>
    <row r="46" spans="2:6" s="20" customFormat="1" x14ac:dyDescent="0.2">
      <c r="B46" s="22" t="s">
        <v>33</v>
      </c>
    </row>
    <row r="47" spans="2:6" s="20" customFormat="1" x14ac:dyDescent="0.2"/>
    <row r="48" spans="2:6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22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 01</cp:lastModifiedBy>
  <cp:lastPrinted>2025-02-06T19:42:38Z</cp:lastPrinted>
  <dcterms:created xsi:type="dcterms:W3CDTF">2020-01-08T21:44:09Z</dcterms:created>
  <dcterms:modified xsi:type="dcterms:W3CDTF">2025-02-06T19:42:40Z</dcterms:modified>
</cp:coreProperties>
</file>